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<sst xmlns="http://schemas.openxmlformats.org/spreadsheetml/2006/main" uniqueCount="120">
  <si>
    <t xml:space="preserve">PLANILLA DE COTIZACIÓN </t>
  </si>
  <si>
    <t>Organismo contratante: UNIVERSIDAD NACIONAL DEL NORDESTE</t>
  </si>
  <si>
    <t>Procedimiento de selección: Contratación Directa por Compulsa Abreviada 257/2022</t>
  </si>
  <si>
    <t>Expediente: EXP:07-01029/2022</t>
  </si>
  <si>
    <t>Asunto: ADQUISICIÓN DE MATERIALES ELECTRICOS CON DESTINO AL QUINCHO Y TALLER DE MANTENIMIENTO DE LA FACULTAD DE CIENCIAS AGRARIAS - U.N.N.E.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</si>
  <si>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</si>
  <si>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</si>
  <si>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</si>
  <si>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</si>
  <si>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</si>
  <si>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</si>
  <si>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</si>
  <si>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</si>
  <si>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</si>
  <si>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</si>
  <si>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</si>
  <si>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</si>
  <si>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RECTANGULAR EXTERNA PARA BASTIDOR DE 3 MODULOS. Material: PVC - Color: Blanca.</t>
  </si>
  <si>
    <t xml:space="preserve">2 </t>
  </si>
  <si>
    <t>CAÑO RÍGIDO D/FRÍO 7/8 (22mm2). Calidad Similar: GENROD</t>
  </si>
  <si>
    <t xml:space="preserve">3 </t>
  </si>
  <si>
    <t>CAÑO RÍGIDO D/FRÍO 3/4 (20mm2). Calidad Similar: GENROD</t>
  </si>
  <si>
    <t xml:space="preserve">4 </t>
  </si>
  <si>
    <t>UNIÓN CAÑO RÍGIDO/ CORRUGADO 3/4(20mm2). Calidad Similar: GENROD</t>
  </si>
  <si>
    <t xml:space="preserve">5 </t>
  </si>
  <si>
    <t>CONECTOR CRIG CORRUGADO 3/4 (20mm2). Calidad Similar: GENROD.</t>
  </si>
  <si>
    <t xml:space="preserve">6 </t>
  </si>
  <si>
    <t>GRAMPA PARA FIJAR CRIG 3/4 (20mm2). Calidad Similar: GENROD</t>
  </si>
  <si>
    <t xml:space="preserve">7 </t>
  </si>
  <si>
    <t>CAJA ESTANCA PVC 75X75X55 IP65</t>
  </si>
  <si>
    <t xml:space="preserve">8 </t>
  </si>
  <si>
    <t>CAÑO Ho LIVIANO 3/4 X 3 Mt.</t>
  </si>
  <si>
    <t xml:space="preserve">9 </t>
  </si>
  <si>
    <t>CONECTORES Ho 3/4.</t>
  </si>
  <si>
    <t xml:space="preserve">10 </t>
  </si>
  <si>
    <t>CAJA OCTOGONAL CHAPA CHICA. Calidad Similar: ALUMINIZ.</t>
  </si>
  <si>
    <t xml:space="preserve">11 </t>
  </si>
  <si>
    <t>ADHESIVO SELLADOR PVC de 100ml. Calidad Similar: GENROD</t>
  </si>
  <si>
    <t xml:space="preserve">12 </t>
  </si>
  <si>
    <t>CAJA OCTOGONAL CHICA PVC C/OREJA PV</t>
  </si>
  <si>
    <t xml:space="preserve">13 </t>
  </si>
  <si>
    <t>ROLLO de 100mts. de CABLE 1X1,5 mm. Color: CELESTE. Calidad Similar: IMSA.</t>
  </si>
  <si>
    <t xml:space="preserve">14 </t>
  </si>
  <si>
    <t>METRO</t>
  </si>
  <si>
    <t>CABLE PVC 1X1,5 mm x Metro. Color: Marron - Calidad Similar: IMSA</t>
  </si>
  <si>
    <t xml:space="preserve">15 </t>
  </si>
  <si>
    <t>CABLE PVC 1X1,5 mm. x Metro - Color: NEGRO. Calidad Similar: IMSA.</t>
  </si>
  <si>
    <t xml:space="preserve">16 </t>
  </si>
  <si>
    <t>ROLLO de 100 mts. de CABLE 1X2,5 mm. Color: CELESTE. Calidad Similar: IMSA</t>
  </si>
  <si>
    <t xml:space="preserve">17 </t>
  </si>
  <si>
    <t>ROLLO DE 100 mts. de CABLE 1X2,5 mm. Color: ROJO - Calidad Similar: IMSA.</t>
  </si>
  <si>
    <t xml:space="preserve">18 </t>
  </si>
  <si>
    <t>CABLE PVC 1X2,5 mm. x Metro - Color: Verde/Amarillo . Calidad Similar: IMSA</t>
  </si>
  <si>
    <t xml:space="preserve">19 </t>
  </si>
  <si>
    <t>CABLE PVC 1x6 x Metro - Color: NEGRO. Calidad Similar: IMSA.</t>
  </si>
  <si>
    <t xml:space="preserve">20 </t>
  </si>
  <si>
    <t>CABLE PREENSAMBLADO -ETIX ACOMETIDA 4X16 mm x metro. Calidad Similar: IMSA.</t>
  </si>
  <si>
    <t xml:space="preserve">21 </t>
  </si>
  <si>
    <t>CABLE TALLER 2X1,5 x metro. MH.</t>
  </si>
  <si>
    <t xml:space="preserve">22 </t>
  </si>
  <si>
    <t>MORSETO PRE ENSAMBLADO 1995/2 PKD14.</t>
  </si>
  <si>
    <t xml:space="preserve">23 </t>
  </si>
  <si>
    <t>CABLE 1X10. Color: NEGRO. Calidad Similar: IMSA</t>
  </si>
  <si>
    <t xml:space="preserve">24 </t>
  </si>
  <si>
    <t>BASTIDOR 3 MODULOS STANDARD RECTANGULAR</t>
  </si>
  <si>
    <t xml:space="preserve">25 </t>
  </si>
  <si>
    <t>TAPA REGINA BASTIDOR STANDARD BLANCA</t>
  </si>
  <si>
    <t xml:space="preserve">26 </t>
  </si>
  <si>
    <t>TAPA MODULO CIEGO BLANCO</t>
  </si>
  <si>
    <t xml:space="preserve">27 </t>
  </si>
  <si>
    <t>INTERRUPTOR UNIPOLAR BLANCO (MODULO PUNTO)</t>
  </si>
  <si>
    <t xml:space="preserve">28 </t>
  </si>
  <si>
    <t>TOMA BIPOLAR+TIERRA 10A</t>
  </si>
  <si>
    <t xml:space="preserve">29 </t>
  </si>
  <si>
    <t>TOMA BIPOLAR-TIERRA 20A</t>
  </si>
  <si>
    <t xml:space="preserve">30 </t>
  </si>
  <si>
    <t>SELECTOR DE FASE TRIFASICO C/NEUTRO 32AMP</t>
  </si>
  <si>
    <t xml:space="preserve">31 </t>
  </si>
  <si>
    <t>LISTON P/ TUBO LED 2 X18W</t>
  </si>
  <si>
    <t xml:space="preserve">32 </t>
  </si>
  <si>
    <t>TERMINAL PUNTERA HUECA 2.5 MM.</t>
  </si>
  <si>
    <t xml:space="preserve">33 </t>
  </si>
  <si>
    <t>TERMINAL PUNTERA HUECA 4 MM.</t>
  </si>
  <si>
    <t xml:space="preserve">34 </t>
  </si>
  <si>
    <t>MODULO VARIADOR DE VELOCIDAD (DIMMER) PARA VENTILADOR TIPO JELUZ</t>
  </si>
  <si>
    <t xml:space="preserve">35 </t>
  </si>
  <si>
    <t>CINTA AISLADORA X 20Mt.</t>
  </si>
  <si>
    <t xml:space="preserve">36 </t>
  </si>
  <si>
    <t>ZOCALO CON ROTOR PARA TUBO LED</t>
  </si>
  <si>
    <t xml:space="preserve">37 </t>
  </si>
  <si>
    <t>LAMPARA LED 50W E27 LDIA</t>
  </si>
  <si>
    <t xml:space="preserve">38 </t>
  </si>
  <si>
    <t>LAMPÁRA LED 9W E27 A60 6500K</t>
  </si>
  <si>
    <t xml:space="preserve">39 </t>
  </si>
  <si>
    <t>GABINETE SOBREPONER 8 POLOS</t>
  </si>
  <si>
    <t xml:space="preserve">40 </t>
  </si>
  <si>
    <t>INTERRUPTOR DIFERENCIAL BIPOLAR 40A - 30ma</t>
  </si>
  <si>
    <t xml:space="preserve">41 </t>
  </si>
  <si>
    <t>INTERRUPTOR TERMOMAGNETICO BIPOLAR C32</t>
  </si>
  <si>
    <t xml:space="preserve">42 </t>
  </si>
  <si>
    <t>INTERRUPTOR TERMOMAGNETICO BIPOLAR C16</t>
  </si>
  <si>
    <t xml:space="preserve">43 </t>
  </si>
  <si>
    <t>INTERRUPTOR TERMOMAGNETICO BIPOLAR C10</t>
  </si>
  <si>
    <t xml:space="preserve">44 </t>
  </si>
  <si>
    <t>JABALINA LISA ACERO COBRE DE 5/8 x1500 mm</t>
  </si>
  <si>
    <t xml:space="preserve">45 </t>
  </si>
  <si>
    <t>MORDAZAS P/JABALINA DE 5/8</t>
  </si>
  <si>
    <t xml:space="preserve">46 </t>
  </si>
  <si>
    <t>CAMPANA POLICARBONATO 40 CM GRIS E27</t>
  </si>
  <si>
    <t xml:space="preserve">47 </t>
  </si>
  <si>
    <t>PANEL LED 18W CIRCULAR EXTERIOR SOBREPONER L/ - Color: Negro</t>
  </si>
  <si>
    <t xml:space="preserve">48 </t>
  </si>
  <si>
    <t>REFLECTOR LED 20W L/DIA</t>
  </si>
  <si>
    <t xml:space="preserve">49 </t>
  </si>
  <si>
    <t>LAMPARA LED 30W E27</t>
  </si>
  <si>
    <t xml:space="preserve">50 </t>
  </si>
  <si>
    <t>VENTILADOR INDUSTRIAL DE PARED 26 PULGADAS APROX.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</si>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</sst>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67"/>
  <sheetViews>
    <sheetView tabSelected="1" workbookViewId="0" showGridLines="true" showRowColHeaders="1">
      <selection activeCell="G67" sqref="G67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27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140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43</v>
      </c>
      <c r="D25" s="14">
        <v>80</v>
      </c>
      <c r="E25" s="17" t="s">
        <v>44</v>
      </c>
      <c r="F25" s="18"/>
      <c r="G25" s="18" t="e">
        <f>(D25*F25)</f>
        <v>#VALUE!</v>
      </c>
    </row>
    <row r="26" spans="1:7">
      <c r="A26" s="10" t="s">
        <v>45</v>
      </c>
      <c r="B26" s="11" t="s">
        <v>15</v>
      </c>
      <c r="C26" s="11" t="s">
        <v>43</v>
      </c>
      <c r="D26" s="9">
        <v>30</v>
      </c>
      <c r="E26" s="12" t="s">
        <v>46</v>
      </c>
      <c r="F26" s="13"/>
      <c r="G26" s="13" t="e">
        <f>(D26*F26)</f>
        <v>#VALUE!</v>
      </c>
    </row>
    <row r="27" spans="1:7">
      <c r="A27" s="15" t="s">
        <v>47</v>
      </c>
      <c r="B27" s="16" t="s">
        <v>15</v>
      </c>
      <c r="C27" s="16" t="s">
        <v>16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>
      <c r="A29" s="15" t="s">
        <v>51</v>
      </c>
      <c r="B29" s="16" t="s">
        <v>15</v>
      </c>
      <c r="C29" s="16" t="s">
        <v>43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>
      <c r="A30" s="10" t="s">
        <v>53</v>
      </c>
      <c r="B30" s="11" t="s">
        <v>15</v>
      </c>
      <c r="C30" s="11" t="s">
        <v>43</v>
      </c>
      <c r="D30" s="9">
        <v>20</v>
      </c>
      <c r="E30" s="12" t="s">
        <v>54</v>
      </c>
      <c r="F30" s="13"/>
      <c r="G30" s="13" t="e">
        <f>(D30*F30)</f>
        <v>#VALUE!</v>
      </c>
    </row>
    <row r="31" spans="1:7">
      <c r="A31" s="15" t="s">
        <v>55</v>
      </c>
      <c r="B31" s="16" t="s">
        <v>15</v>
      </c>
      <c r="C31" s="16" t="s">
        <v>43</v>
      </c>
      <c r="D31" s="14">
        <v>50</v>
      </c>
      <c r="E31" s="17" t="s">
        <v>56</v>
      </c>
      <c r="F31" s="18"/>
      <c r="G31" s="18" t="e">
        <f>(D31*F31)</f>
        <v>#VALUE!</v>
      </c>
    </row>
    <row r="32" spans="1:7">
      <c r="A32" s="10" t="s">
        <v>57</v>
      </c>
      <c r="B32" s="11" t="s">
        <v>15</v>
      </c>
      <c r="C32" s="11" t="s">
        <v>43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>
      <c r="A33" s="15" t="s">
        <v>59</v>
      </c>
      <c r="B33" s="16" t="s">
        <v>15</v>
      </c>
      <c r="C33" s="16" t="s">
        <v>16</v>
      </c>
      <c r="D33" s="14">
        <v>8</v>
      </c>
      <c r="E33" s="17" t="s">
        <v>60</v>
      </c>
      <c r="F33" s="18"/>
      <c r="G33" s="18" t="e">
        <f>(D33*F33)</f>
        <v>#VALUE!</v>
      </c>
    </row>
    <row r="34" spans="1:7">
      <c r="A34" s="10" t="s">
        <v>61</v>
      </c>
      <c r="B34" s="11" t="s">
        <v>15</v>
      </c>
      <c r="C34" s="11" t="s">
        <v>43</v>
      </c>
      <c r="D34" s="9">
        <v>40</v>
      </c>
      <c r="E34" s="12" t="s">
        <v>62</v>
      </c>
      <c r="F34" s="13"/>
      <c r="G34" s="13" t="e">
        <f>(D34*F34)</f>
        <v>#VALUE!</v>
      </c>
    </row>
    <row r="35" spans="1:7">
      <c r="A35" s="15" t="s">
        <v>63</v>
      </c>
      <c r="B35" s="16" t="s">
        <v>15</v>
      </c>
      <c r="C35" s="16" t="s">
        <v>16</v>
      </c>
      <c r="D35" s="14">
        <v>35</v>
      </c>
      <c r="E35" s="17" t="s">
        <v>64</v>
      </c>
      <c r="F35" s="18"/>
      <c r="G35" s="18" t="e">
        <f>(D35*F35)</f>
        <v>#VALUE!</v>
      </c>
    </row>
    <row r="36" spans="1:7">
      <c r="A36" s="10" t="s">
        <v>65</v>
      </c>
      <c r="B36" s="11" t="s">
        <v>15</v>
      </c>
      <c r="C36" s="11" t="s">
        <v>16</v>
      </c>
      <c r="D36" s="9">
        <v>35</v>
      </c>
      <c r="E36" s="12" t="s">
        <v>66</v>
      </c>
      <c r="F36" s="13"/>
      <c r="G36" s="13" t="e">
        <f>(D36*F36)</f>
        <v>#VALUE!</v>
      </c>
    </row>
    <row r="37" spans="1:7">
      <c r="A37" s="15" t="s">
        <v>67</v>
      </c>
      <c r="B37" s="16" t="s">
        <v>15</v>
      </c>
      <c r="C37" s="16" t="s">
        <v>16</v>
      </c>
      <c r="D37" s="14">
        <v>35</v>
      </c>
      <c r="E37" s="17" t="s">
        <v>68</v>
      </c>
      <c r="F37" s="18"/>
      <c r="G37" s="18" t="e">
        <f>(D37*F37)</f>
        <v>#VALUE!</v>
      </c>
    </row>
    <row r="38" spans="1:7">
      <c r="A38" s="10" t="s">
        <v>69</v>
      </c>
      <c r="B38" s="11" t="s">
        <v>15</v>
      </c>
      <c r="C38" s="11" t="s">
        <v>16</v>
      </c>
      <c r="D38" s="9">
        <v>14</v>
      </c>
      <c r="E38" s="12" t="s">
        <v>70</v>
      </c>
      <c r="F38" s="13"/>
      <c r="G38" s="13" t="e">
        <f>(D38*F38)</f>
        <v>#VALUE!</v>
      </c>
    </row>
    <row r="39" spans="1:7">
      <c r="A39" s="15" t="s">
        <v>71</v>
      </c>
      <c r="B39" s="16" t="s">
        <v>15</v>
      </c>
      <c r="C39" s="16" t="s">
        <v>16</v>
      </c>
      <c r="D39" s="14">
        <v>28</v>
      </c>
      <c r="E39" s="17" t="s">
        <v>72</v>
      </c>
      <c r="F39" s="18"/>
      <c r="G39" s="18" t="e">
        <f>(D39*F39)</f>
        <v>#VALUE!</v>
      </c>
    </row>
    <row r="40" spans="1:7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>
      <c r="A42" s="10" t="s">
        <v>77</v>
      </c>
      <c r="B42" s="11" t="s">
        <v>15</v>
      </c>
      <c r="C42" s="11" t="s">
        <v>16</v>
      </c>
      <c r="D42" s="9">
        <v>5</v>
      </c>
      <c r="E42" s="12" t="s">
        <v>78</v>
      </c>
      <c r="F42" s="13"/>
      <c r="G42" s="13" t="e">
        <f>(D42*F42)</f>
        <v>#VALUE!</v>
      </c>
    </row>
    <row r="43" spans="1:7">
      <c r="A43" s="15" t="s">
        <v>79</v>
      </c>
      <c r="B43" s="16" t="s">
        <v>15</v>
      </c>
      <c r="C43" s="16" t="s">
        <v>16</v>
      </c>
      <c r="D43" s="14">
        <v>20</v>
      </c>
      <c r="E43" s="17" t="s">
        <v>80</v>
      </c>
      <c r="F43" s="18"/>
      <c r="G43" s="18" t="e">
        <f>(D43*F43)</f>
        <v>#VALUE!</v>
      </c>
    </row>
    <row r="44" spans="1:7">
      <c r="A44" s="10" t="s">
        <v>81</v>
      </c>
      <c r="B44" s="11" t="s">
        <v>15</v>
      </c>
      <c r="C44" s="11" t="s">
        <v>16</v>
      </c>
      <c r="D44" s="9">
        <v>20</v>
      </c>
      <c r="E44" s="12" t="s">
        <v>82</v>
      </c>
      <c r="F44" s="13"/>
      <c r="G44" s="13" t="e">
        <f>(D44*F44)</f>
        <v>#VALUE!</v>
      </c>
    </row>
    <row r="45" spans="1:7">
      <c r="A45" s="15" t="s">
        <v>83</v>
      </c>
      <c r="B45" s="16" t="s">
        <v>15</v>
      </c>
      <c r="C45" s="16" t="s">
        <v>16</v>
      </c>
      <c r="D45" s="14">
        <v>4</v>
      </c>
      <c r="E45" s="17" t="s">
        <v>84</v>
      </c>
      <c r="F45" s="18"/>
      <c r="G45" s="18" t="e">
        <f>(D45*F45)</f>
        <v>#VALUE!</v>
      </c>
    </row>
    <row r="46" spans="1:7">
      <c r="A46" s="10" t="s">
        <v>85</v>
      </c>
      <c r="B46" s="11" t="s">
        <v>15</v>
      </c>
      <c r="C46" s="11" t="s">
        <v>16</v>
      </c>
      <c r="D46" s="9">
        <v>5</v>
      </c>
      <c r="E46" s="12" t="s">
        <v>86</v>
      </c>
      <c r="F46" s="13"/>
      <c r="G46" s="13" t="e">
        <f>(D46*F46)</f>
        <v>#VALUE!</v>
      </c>
    </row>
    <row r="47" spans="1:7">
      <c r="A47" s="15" t="s">
        <v>87</v>
      </c>
      <c r="B47" s="16" t="s">
        <v>15</v>
      </c>
      <c r="C47" s="16" t="s">
        <v>16</v>
      </c>
      <c r="D47" s="14">
        <v>60</v>
      </c>
      <c r="E47" s="17" t="s">
        <v>88</v>
      </c>
      <c r="F47" s="18"/>
      <c r="G47" s="18" t="e">
        <f>(D47*F47)</f>
        <v>#VALUE!</v>
      </c>
    </row>
    <row r="48" spans="1:7">
      <c r="A48" s="10" t="s">
        <v>89</v>
      </c>
      <c r="B48" s="11" t="s">
        <v>15</v>
      </c>
      <c r="C48" s="11" t="s">
        <v>16</v>
      </c>
      <c r="D48" s="9">
        <v>10</v>
      </c>
      <c r="E48" s="12" t="s">
        <v>90</v>
      </c>
      <c r="F48" s="13"/>
      <c r="G48" s="13" t="e">
        <f>(D48*F48)</f>
        <v>#VALUE!</v>
      </c>
    </row>
    <row r="49" spans="1:7">
      <c r="A49" s="15" t="s">
        <v>91</v>
      </c>
      <c r="B49" s="16" t="s">
        <v>15</v>
      </c>
      <c r="C49" s="16" t="s">
        <v>16</v>
      </c>
      <c r="D49" s="14">
        <v>10</v>
      </c>
      <c r="E49" s="17" t="s">
        <v>92</v>
      </c>
      <c r="F49" s="18"/>
      <c r="G49" s="18" t="e">
        <f>(D49*F49)</f>
        <v>#VALUE!</v>
      </c>
    </row>
    <row r="50" spans="1:7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>
      <c r="A53" s="15" t="s">
        <v>99</v>
      </c>
      <c r="B53" s="16" t="s">
        <v>15</v>
      </c>
      <c r="C53" s="16" t="s">
        <v>16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>
      <c r="A57" s="15" t="s">
        <v>107</v>
      </c>
      <c r="B57" s="16" t="s">
        <v>15</v>
      </c>
      <c r="C57" s="16" t="s">
        <v>16</v>
      </c>
      <c r="D57" s="14">
        <v>10</v>
      </c>
      <c r="E57" s="17" t="s">
        <v>108</v>
      </c>
      <c r="F57" s="18"/>
      <c r="G57" s="18" t="e">
        <f>(D57*F57)</f>
        <v>#VALUE!</v>
      </c>
    </row>
    <row r="58" spans="1:7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>
      <c r="A59" s="15" t="s">
        <v>111</v>
      </c>
      <c r="B59" s="16" t="s">
        <v>15</v>
      </c>
      <c r="C59" s="16" t="s">
        <v>16</v>
      </c>
      <c r="D59" s="14">
        <v>4</v>
      </c>
      <c r="E59" s="17" t="s">
        <v>112</v>
      </c>
      <c r="F59" s="18"/>
      <c r="G59" s="18" t="e">
        <f>(D59*F59)</f>
        <v>#VALUE!</v>
      </c>
    </row>
    <row r="60" spans="1:7">
      <c r="A60" s="10" t="s">
        <v>113</v>
      </c>
      <c r="B60" s="11" t="s">
        <v>15</v>
      </c>
      <c r="C60" s="11" t="s">
        <v>16</v>
      </c>
      <c r="D60" s="9">
        <v>10</v>
      </c>
      <c r="E60" s="12" t="s">
        <v>114</v>
      </c>
      <c r="F60" s="13"/>
      <c r="G60" s="13" t="e">
        <f>(D60*F60)</f>
        <v>#VALUE!</v>
      </c>
    </row>
    <row r="61" spans="1:7">
      <c r="A61" s="15" t="s">
        <v>115</v>
      </c>
      <c r="B61" s="16" t="s">
        <v>15</v>
      </c>
      <c r="C61" s="16" t="s">
        <v>16</v>
      </c>
      <c r="D61" s="14">
        <v>6</v>
      </c>
      <c r="E61" s="17" t="s">
        <v>116</v>
      </c>
      <c r="F61" s="18"/>
      <c r="G61" s="18" t="e">
        <f>(D61*F61)</f>
        <v>#VALUE!</v>
      </c>
    </row>
    <row r="63" spans="1:7">
      <c r="F63" s="19" t="s">
        <v>117</v>
      </c>
    </row>
    <row r="65" spans="1:7">
      <c r="F65" s="20" t="s">
        <v>118</v>
      </c>
      <c r="G65" s="20"/>
    </row>
    <row r="67" spans="1:7">
      <c r="F67" s="20" t="s">
        <v>119</v>
      </c>
      <c r="G67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65:G65"/>
    <mergeCell ref="F67:G67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2024-03-28T07:44:16-03:00</dcterms:created>
  <dcterms:modified xsi:type="dcterms:W3CDTF">2024-03-28T07:44:16-03:00</dcterms:modified>
  <dc:title>Untitled Spreadsheet</dc:title>
  <dc:description/>
  <dc:subject/>
  <cp:keywords/>
  <cp:category/>
</cp:coreProperties>
</file>